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0.0.21\情報系←→基幹系（受け渡しフォルダ）\078子育て支援課共有_情報系←→基幹系\☆☆学童関係☆☆\〇R7学童保育\９_翌年度募集\③利用案内・申込書・様式\"/>
    </mc:Choice>
  </mc:AlternateContent>
  <bookViews>
    <workbookView xWindow="0" yWindow="0" windowWidth="20490" windowHeight="781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4" i="16" s="1"/>
  <c r="D5" i="16" s="1"/>
  <c r="D6" i="16" s="1"/>
  <c r="D7" i="16" s="1"/>
  <c r="D8" i="16" s="1"/>
  <c r="D9" i="16" s="1"/>
  <c r="D10" i="16" s="1"/>
  <c r="D11" i="16" s="1"/>
  <c r="D12" i="16" s="1"/>
  <c r="D13" i="16" s="1"/>
  <c r="D14" i="16" s="1"/>
  <c r="D15" i="16" s="1"/>
  <c r="D16" i="16" s="1"/>
  <c r="D17" i="16" s="1"/>
  <c r="D18" i="16" s="1"/>
  <c r="D19" i="16" s="1"/>
  <c r="D20" i="16" s="1"/>
  <c r="D2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<sst xmlns="http://schemas.openxmlformats.org/spreadsheetml/2006/main" count="477" uniqueCount="246">
  <si>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</si>
  <si>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</si>
  <si>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</si>
  <si>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</si>
  <si>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</si>
  <si>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</si>
  <si>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</si>
  <si>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</si>
  <si>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</si>
  <si>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</si>
  <si>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</si>
  <si>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</si>
  <si>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</si>
  <si>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</si>
  <si>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</si>
  <si>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</si>
  <si>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</si>
  <si>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</si>
  <si>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</si>
  <si>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</si>
  <si>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</si>
  <si>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</si>
  <si>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</si>
  <si>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</si>
  <si>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</si>
  <si>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</si>
  <si>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</si>
  <si>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</si>
  <si>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</si>
  <si>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</si>
  <si>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</si>
  <si>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</si>
  <si>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</si>
  <si>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</si>
  <si>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</si>
  <si>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</si>
  <si>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</si>
  <si>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</si>
  <si>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</si>
  <si>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</si>
  <si>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</si>
  <si>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</si>
  <si>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</si>
  <si>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</si>
  <si>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</si>
  <si>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</si>
  <si>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</si>
  <si>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</si>
  <si>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</si>
  <si>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</si>
  <si>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</si>
  <si>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</si>
  <si>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</si>
  <si>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</si>
  <si>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</si>
  <si>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</si>
  <si>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</si>
  <si>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</si>
  <si>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</si>
  <si>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</si>
  <si>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</si>
  <si>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</si>
  <si>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</si>
  <si>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</si>
  <si>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</si>
  <si>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</si>
  <si>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</si>
  <si>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</si>
  <si>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</si>
  <si>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</si>
  <si>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</si>
  <si>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</si>
  <si>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</si>
  <si>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</si>
  <si>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</si>
  <si>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</si>
  <si>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</si>
  <si>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</si>
  <si>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</si>
  <si>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</si>
  <si>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</si>
  <si>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</si>
  <si>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</si>
  <si>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</si>
  <si>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</si>
  <si>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</si>
  <si>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</si>
  <si>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</si>
  <si>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</si>
  <si>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</si>
  <si>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</si>
  <si>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</si>
  <si>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</si>
  <si>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</si>
  <si>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</si>
  <si>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</si>
  <si>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</si>
  <si>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</si>
  <si>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</si>
  <si>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</si>
  <si>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</si>
  <si>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</si>
  <si>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</si>
  <si>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</si>
  <si>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</si>
  <si>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</si>
  <si>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</si>
  <si>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</si>
  <si>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</si>
  <si>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</si>
  <si>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</si>
  <si>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</si>
  <si>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</si>
  <si>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</si>
  <si>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</si>
  <si>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</si>
  <si>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</si>
  <si>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</si>
  <si>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</si>
  <si>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</si>
  <si>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</si>
  <si>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</si>
  <si>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</si>
  <si>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</si>
  <si>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</si>
  <si>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</si>
  <si>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</si>
  <si>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</si>
  <si>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</si>
  <si>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</si>
  <si>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</si>
  <si>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</si>
  <si>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</si>
  <si>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</si>
  <si>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</si>
  <si>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</si>
  <si>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</si>
  <si>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</si>
  <si>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</si>
  <si>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</si>
  <si>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</si>
  <si>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</si>
  <si>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</si>
  <si>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</si>
  <si>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</si>
  <si>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</si>
  <si>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</si>
  <si>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</si>
  <si>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</si>
  <si>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</si>
  <si>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</si>
  <si>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</si>
  <si>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</si>
  <si>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</si>
  <si>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</si>
  <si>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</si>
  <si>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</si>
  <si>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</si>
  <si>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</si>
  <si>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</si>
  <si>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</si>
  <si>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</si>
  <si>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</si>
  <si>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</si>
  <si>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</si>
  <si>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</si>
  <si>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</si>
  <si>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</si>
  <si>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</si>
  <si>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</si>
  <si>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</si>
  <si>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</si>
  <si>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</si>
  <si>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</si>
  <si>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</si>
  <si>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</si>
  <si>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</si>
  <si>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</si>
  <si>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</si>
  <si>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</si>
  <si>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</si>
  <si>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</si>
  <si>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</si>
  <si>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</si>
  <si>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</si>
  <si>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</si>
  <si>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</si>
  <si>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</si>
  <si>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</si>
  <si>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</si>
  <si>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</si>
  <si>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</si>
  <si>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</si>
  <si>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</si>
  <si>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</si>
  <si>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</si>
  <si>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</si>
  <si>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</si>
  <si>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</si>
  <si>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</si>
  <si>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</si>
  <si>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</si>
  <si>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</si>
  <si>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</si>
  <si>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</si>
  <si>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</si>
  <si>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</si>
  <si>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</si>
  <si>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</si>
  <si>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</si>
  <si>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</si>
  <si>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</si>
  <si>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</si>
  <si>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</si>
  <si>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</si>
  <si>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</si>
  <si>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</si>
  <si>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</si>
  <si>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</si>
  <si>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</si>
  <si>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あさひ保育園</t>
    <rPh sb="3" eb="6">
      <t>ホイクエン</t>
    </rPh>
    <phoneticPr fontId="2"/>
  </si>
  <si>
    <t>大竹保育園</t>
    <rPh sb="0" eb="2">
      <t>オオタケ</t>
    </rPh>
    <rPh sb="2" eb="5">
      <t>ホイクエン</t>
    </rPh>
    <phoneticPr fontId="2"/>
  </si>
  <si>
    <t>みどりが丘保育園</t>
    <rPh sb="4" eb="5">
      <t>オカ</t>
    </rPh>
    <rPh sb="5" eb="8">
      <t>ホイクエン</t>
    </rPh>
    <phoneticPr fontId="2"/>
  </si>
  <si>
    <t>ありんこ親子保育園</t>
    <rPh sb="4" eb="6">
      <t>オヤコ</t>
    </rPh>
    <rPh sb="6" eb="9">
      <t>ホイクエン</t>
    </rPh>
    <phoneticPr fontId="2"/>
  </si>
  <si>
    <t>あひる保育園</t>
    <rPh sb="3" eb="6">
      <t>ホイクエン</t>
    </rPh>
    <phoneticPr fontId="2"/>
  </si>
  <si>
    <t>こなか保育園</t>
    <rPh sb="3" eb="6">
      <t>ホイクエン</t>
    </rPh>
    <phoneticPr fontId="2"/>
  </si>
  <si>
    <t>増穂保育所</t>
    <rPh sb="0" eb="2">
      <t>マスホ</t>
    </rPh>
    <rPh sb="2" eb="5">
      <t>ホイクショ</t>
    </rPh>
    <phoneticPr fontId="2"/>
  </si>
  <si>
    <t>鈴木家庭保育室</t>
    <rPh sb="0" eb="2">
      <t>スズキ</t>
    </rPh>
    <rPh sb="2" eb="4">
      <t>カテイ</t>
    </rPh>
    <rPh sb="4" eb="7">
      <t>ホイクシツ</t>
    </rPh>
    <phoneticPr fontId="2"/>
  </si>
  <si>
    <t>チャイルドルームキッズ・らぶ</t>
    <phoneticPr fontId="2"/>
  </si>
  <si>
    <t>エンジェルハートナーサリー</t>
    <phoneticPr fontId="2"/>
  </si>
  <si>
    <t>ありんこの森保育園</t>
    <rPh sb="5" eb="6">
      <t>モリ</t>
    </rPh>
    <rPh sb="6" eb="9">
      <t>ホイクエン</t>
    </rPh>
    <phoneticPr fontId="2"/>
  </si>
  <si>
    <t>きょうりゅうのたまご保育園</t>
    <rPh sb="10" eb="13">
      <t>ホイクエン</t>
    </rPh>
    <phoneticPr fontId="2"/>
  </si>
  <si>
    <t>小規模保育ピッコロ</t>
    <rPh sb="0" eb="5">
      <t>ショウキボホイク</t>
    </rPh>
    <phoneticPr fontId="2"/>
  </si>
  <si>
    <t>増穂小規模保育事業所</t>
    <rPh sb="0" eb="2">
      <t>マスホ</t>
    </rPh>
    <rPh sb="2" eb="5">
      <t>ショウキボ</t>
    </rPh>
    <rPh sb="5" eb="7">
      <t>ホイク</t>
    </rPh>
    <rPh sb="7" eb="10">
      <t>ジギョウショ</t>
    </rPh>
    <phoneticPr fontId="2"/>
  </si>
  <si>
    <t>季美の森幼稚園</t>
    <rPh sb="0" eb="2">
      <t>キミ</t>
    </rPh>
    <rPh sb="3" eb="4">
      <t>モリ</t>
    </rPh>
    <rPh sb="4" eb="7">
      <t>ヨウチエン</t>
    </rPh>
    <phoneticPr fontId="2"/>
  </si>
  <si>
    <t>増穂学童保育室</t>
    <rPh sb="0" eb="2">
      <t>マスホ</t>
    </rPh>
    <rPh sb="2" eb="4">
      <t>ガクドウ</t>
    </rPh>
    <rPh sb="4" eb="6">
      <t>ホイク</t>
    </rPh>
    <rPh sb="6" eb="7">
      <t>シツ</t>
    </rPh>
    <phoneticPr fontId="2"/>
  </si>
  <si>
    <t>白里学童保育室</t>
    <rPh sb="0" eb="2">
      <t>シラサト</t>
    </rPh>
    <rPh sb="2" eb="4">
      <t>ガクドウ</t>
    </rPh>
    <rPh sb="4" eb="6">
      <t>ホイク</t>
    </rPh>
    <rPh sb="6" eb="7">
      <t>シツ</t>
    </rPh>
    <phoneticPr fontId="2"/>
  </si>
  <si>
    <t>季美の森学童保育室</t>
    <rPh sb="0" eb="2">
      <t>キミ</t>
    </rPh>
    <rPh sb="3" eb="4">
      <t>モリ</t>
    </rPh>
    <rPh sb="4" eb="6">
      <t>ガクドウ</t>
    </rPh>
    <rPh sb="6" eb="9">
      <t>ホイクシツ</t>
    </rPh>
    <phoneticPr fontId="2"/>
  </si>
  <si>
    <t>瑞穂学童保育室</t>
    <rPh sb="0" eb="2">
      <t>ミズホ</t>
    </rPh>
    <rPh sb="2" eb="4">
      <t>ガクドウ</t>
    </rPh>
    <rPh sb="4" eb="6">
      <t>ホイク</t>
    </rPh>
    <rPh sb="6" eb="7">
      <t>シツ</t>
    </rPh>
    <phoneticPr fontId="2"/>
  </si>
  <si>
    <t>大網東学童保育室</t>
    <rPh sb="0" eb="2">
      <t>オオアミ</t>
    </rPh>
    <rPh sb="2" eb="3">
      <t>ヒガシ</t>
    </rPh>
    <rPh sb="3" eb="5">
      <t>ガクドウ</t>
    </rPh>
    <rPh sb="5" eb="8">
      <t>ホイクシツ</t>
    </rPh>
    <phoneticPr fontId="2"/>
  </si>
  <si>
    <t>増穂北学童保育室</t>
    <rPh sb="0" eb="3">
      <t>マスホキタ</t>
    </rPh>
    <rPh sb="3" eb="5">
      <t>ガクドウ</t>
    </rPh>
    <rPh sb="5" eb="8">
      <t>ホイクシツ</t>
    </rPh>
    <phoneticPr fontId="2"/>
  </si>
  <si>
    <t>大網白里市</t>
    <rPh sb="0" eb="5">
      <t>オオアミシラサトシ</t>
    </rPh>
    <phoneticPr fontId="2"/>
  </si>
  <si>
    <t>大網白里市長</t>
    <rPh sb="0" eb="6">
      <t>オオアミシラサトシチョウ</t>
    </rPh>
    <phoneticPr fontId="2"/>
  </si>
  <si>
    <t>しらさとこども園</t>
    <rPh sb="7" eb="8">
      <t>エン</t>
    </rPh>
    <phoneticPr fontId="2"/>
  </si>
  <si>
    <t>大網木の花幼稚園</t>
    <rPh sb="0" eb="2">
      <t>オオアミ</t>
    </rPh>
    <rPh sb="2" eb="3">
      <t>キ</t>
    </rPh>
    <rPh sb="4" eb="5">
      <t>ハナ</t>
    </rPh>
    <rPh sb="5" eb="8">
      <t>ヨウチエン</t>
    </rPh>
    <phoneticPr fontId="2"/>
  </si>
  <si>
    <t>大網学童保育室</t>
    <rPh sb="0" eb="2">
      <t>オオアミ</t>
    </rPh>
    <rPh sb="2" eb="4">
      <t>ガクドウ</t>
    </rPh>
    <rPh sb="4" eb="7">
      <t>ホイクシツ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</si>
</sst>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W53" sqref="W53:AB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242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プルダウンリスト!$B$2:$B$25</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5" zoomScaleNormal="100" zoomScaleSheetLayoutView="100" workbookViewId="0">
      <selection activeCell="B26" sqref="B2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241</v>
      </c>
      <c r="B1" t="s">
        <v>138</v>
      </c>
      <c r="C1" t="s">
        <v>4</v>
      </c>
      <c r="D1" s="1" t="s">
        <v>133</v>
      </c>
      <c r="E1" t="s">
        <v>139</v>
      </c>
      <c r="F1" t="s">
        <v>140</v>
      </c>
      <c r="G1" t="s">
        <v>141</v>
      </c>
      <c r="H1" t="s">
        <v>142</v>
      </c>
      <c r="I1" t="s">
        <v>87</v>
      </c>
      <c r="J1" t="s">
        <v>80</v>
      </c>
      <c r="K1" t="s">
        <v>80</v>
      </c>
      <c r="L1" t="s">
        <v>143</v>
      </c>
      <c r="M1" s="144" t="s">
        <v>144</v>
      </c>
    </row>
    <row r="2" spans="1:13" ht="18.75" customHeight="1" x14ac:dyDescent="0.15">
      <c r="A2" s="1"/>
      <c r="B2" s="79" t="s">
        <v>220</v>
      </c>
      <c r="C2" s="145">
        <f ca="1">YEAR(TODAY())</f>
        <v>2025</v>
      </c>
      <c r="D2" s="145">
        <v>2026</v>
      </c>
      <c r="E2" s="145">
        <f ca="1">YEAR(TODAY())</f>
        <v>2025</v>
      </c>
      <c r="F2" s="145">
        <f ca="1">F3+1</f>
        <v>2027</v>
      </c>
      <c r="G2" s="146">
        <v>1</v>
      </c>
      <c r="H2" s="146">
        <v>1</v>
      </c>
      <c r="I2" s="146">
        <v>0</v>
      </c>
      <c r="J2" s="147">
        <v>1</v>
      </c>
      <c r="K2" s="147">
        <v>0</v>
      </c>
      <c r="L2" s="80">
        <v>15</v>
      </c>
      <c r="M2" s="144" t="s">
        <v>102</v>
      </c>
    </row>
    <row r="3" spans="1:13" ht="18.75" customHeight="1" x14ac:dyDescent="0.15">
      <c r="A3" s="1"/>
      <c r="B3" s="79" t="s">
        <v>221</v>
      </c>
      <c r="C3" s="145">
        <f ca="1">C2+1</f>
        <v>2026</v>
      </c>
      <c r="D3" s="145">
        <f ca="1">YEAR(TODAY())</f>
        <v>2025</v>
      </c>
      <c r="E3" s="145">
        <f ca="1">E2-1</f>
        <v>2024</v>
      </c>
      <c r="F3" s="145">
        <f ca="1">F4+1</f>
        <v>2026</v>
      </c>
      <c r="G3" s="146">
        <v>2</v>
      </c>
      <c r="H3" s="146">
        <v>2</v>
      </c>
      <c r="I3" s="146">
        <v>1</v>
      </c>
      <c r="J3" s="147">
        <v>2</v>
      </c>
      <c r="K3" s="147">
        <v>1</v>
      </c>
      <c r="L3" s="80">
        <v>30</v>
      </c>
      <c r="M3" s="144" t="s">
        <v>145</v>
      </c>
    </row>
    <row r="4" spans="1:13" ht="18.75" customHeight="1" x14ac:dyDescent="0.15">
      <c r="A4" s="1"/>
      <c r="B4" s="79" t="s">
        <v>222</v>
      </c>
      <c r="C4" s="145">
        <f t="shared" ref="C4:C31" ca="1" si="0">C3+1</f>
        <v>2027</v>
      </c>
      <c r="D4" s="145">
        <f t="shared" ref="D4:D21" ca="1" si="1">D3-1</f>
        <v>2024</v>
      </c>
      <c r="E4" s="145">
        <f t="shared" ref="E4:E67" ca="1" si="2">E3-1</f>
        <v>2023</v>
      </c>
      <c r="F4" s="145">
        <f ca="1">YEAR(TODAY())</f>
        <v>2025</v>
      </c>
      <c r="G4" s="146">
        <v>3</v>
      </c>
      <c r="H4" s="146">
        <v>3</v>
      </c>
      <c r="I4" s="146">
        <v>2</v>
      </c>
      <c r="J4" s="147">
        <v>3</v>
      </c>
      <c r="K4" s="147">
        <v>2</v>
      </c>
      <c r="L4" s="144">
        <v>45</v>
      </c>
    </row>
    <row r="5" spans="1:13" ht="18.75" customHeight="1" x14ac:dyDescent="0.15">
      <c r="A5" s="1"/>
      <c r="B5" s="79" t="s">
        <v>223</v>
      </c>
      <c r="C5" s="145">
        <f t="shared" ca="1" si="0"/>
        <v>2028</v>
      </c>
      <c r="D5" s="145">
        <f t="shared" ca="1" si="1"/>
        <v>2023</v>
      </c>
      <c r="E5" s="145">
        <f t="shared" ca="1" si="2"/>
        <v>2022</v>
      </c>
      <c r="F5" s="145">
        <f ca="1">F4-1</f>
        <v>2024</v>
      </c>
      <c r="G5" s="146">
        <v>4</v>
      </c>
      <c r="H5" s="146">
        <v>4</v>
      </c>
      <c r="I5" s="146">
        <v>3</v>
      </c>
      <c r="J5" s="147">
        <v>4</v>
      </c>
      <c r="K5" s="147">
        <v>3</v>
      </c>
      <c r="L5" s="144">
        <v>60</v>
      </c>
    </row>
    <row r="6" spans="1:13" ht="18.75" customHeight="1" x14ac:dyDescent="0.15">
      <c r="A6" s="1"/>
      <c r="B6" s="79" t="s">
        <v>224</v>
      </c>
      <c r="C6" s="145">
        <f t="shared" ca="1" si="0"/>
        <v>2029</v>
      </c>
      <c r="D6" s="145">
        <f t="shared" ca="1" si="1"/>
        <v>2022</v>
      </c>
      <c r="E6" s="145">
        <f t="shared" ca="1" si="2"/>
        <v>2021</v>
      </c>
      <c r="F6" s="145">
        <f t="shared" ref="F6:F55" ca="1" si="3">F5-1</f>
        <v>2023</v>
      </c>
      <c r="G6" s="146">
        <v>5</v>
      </c>
      <c r="H6" s="146">
        <v>5</v>
      </c>
      <c r="I6" s="146">
        <v>4</v>
      </c>
      <c r="J6" s="147">
        <v>5</v>
      </c>
      <c r="K6" s="147">
        <v>4</v>
      </c>
      <c r="L6" s="144">
        <v>75</v>
      </c>
    </row>
    <row r="7" spans="1:13" ht="18.75" customHeight="1" x14ac:dyDescent="0.15">
      <c r="A7" s="1"/>
      <c r="B7" s="79" t="s">
        <v>225</v>
      </c>
      <c r="C7" s="145">
        <f t="shared" ca="1" si="0"/>
        <v>2030</v>
      </c>
      <c r="D7" s="145">
        <f t="shared" ca="1" si="1"/>
        <v>2021</v>
      </c>
      <c r="E7" s="145">
        <f t="shared" ca="1" si="2"/>
        <v>2020</v>
      </c>
      <c r="F7" s="145">
        <f t="shared" ca="1" si="3"/>
        <v>2022</v>
      </c>
      <c r="G7" s="146">
        <v>6</v>
      </c>
      <c r="H7" s="146">
        <v>6</v>
      </c>
      <c r="I7" s="146">
        <v>5</v>
      </c>
      <c r="J7" s="147">
        <v>6</v>
      </c>
      <c r="K7" s="147">
        <v>5</v>
      </c>
      <c r="L7" s="144">
        <v>90</v>
      </c>
    </row>
    <row r="8" spans="1:13" ht="18.75" customHeight="1" x14ac:dyDescent="0.15">
      <c r="A8" s="1"/>
      <c r="B8" s="26" t="s">
        <v>243</v>
      </c>
      <c r="C8" s="145">
        <f t="shared" ca="1" si="0"/>
        <v>2031</v>
      </c>
      <c r="D8" s="145">
        <f t="shared" ca="1" si="1"/>
        <v>2020</v>
      </c>
      <c r="E8" s="145">
        <f t="shared" ca="1" si="2"/>
        <v>2019</v>
      </c>
      <c r="F8" s="145">
        <f t="shared" ca="1" si="3"/>
        <v>2021</v>
      </c>
      <c r="G8" s="146">
        <v>7</v>
      </c>
      <c r="H8" s="146">
        <v>7</v>
      </c>
      <c r="I8" s="146">
        <v>6</v>
      </c>
      <c r="J8" s="147">
        <v>7</v>
      </c>
      <c r="K8" s="147">
        <v>6</v>
      </c>
      <c r="L8" s="144">
        <v>105</v>
      </c>
    </row>
    <row r="9" spans="1:13" ht="18.75" customHeight="1" x14ac:dyDescent="0.15">
      <c r="A9" s="1"/>
      <c r="B9" s="79" t="s">
        <v>226</v>
      </c>
      <c r="C9" s="145">
        <f t="shared" ca="1" si="0"/>
        <v>2032</v>
      </c>
      <c r="D9" s="145">
        <f t="shared" ca="1" si="1"/>
        <v>2019</v>
      </c>
      <c r="E9" s="145">
        <f t="shared" ca="1" si="2"/>
        <v>2018</v>
      </c>
      <c r="F9" s="145">
        <f t="shared" ca="1" si="3"/>
        <v>2020</v>
      </c>
      <c r="G9" s="146">
        <v>8</v>
      </c>
      <c r="H9" s="146">
        <v>8</v>
      </c>
      <c r="I9" s="146">
        <v>7</v>
      </c>
      <c r="J9" s="147">
        <v>8</v>
      </c>
      <c r="K9" s="147">
        <v>7</v>
      </c>
      <c r="L9" s="144">
        <v>120</v>
      </c>
    </row>
    <row r="10" spans="1:13" ht="18.75" customHeight="1" x14ac:dyDescent="0.15">
      <c r="A10" s="1"/>
      <c r="B10" s="79" t="s">
        <v>227</v>
      </c>
      <c r="C10" s="145">
        <f t="shared" ca="1" si="0"/>
        <v>2033</v>
      </c>
      <c r="D10" s="145">
        <f t="shared" ca="1" si="1"/>
        <v>2018</v>
      </c>
      <c r="E10" s="145">
        <f t="shared" ca="1" si="2"/>
        <v>2017</v>
      </c>
      <c r="F10" s="145">
        <f t="shared" ca="1" si="3"/>
        <v>2019</v>
      </c>
      <c r="G10" s="146">
        <v>9</v>
      </c>
      <c r="H10" s="146">
        <v>9</v>
      </c>
      <c r="I10" s="146">
        <v>8</v>
      </c>
      <c r="J10" s="147">
        <v>9</v>
      </c>
      <c r="K10" s="147">
        <v>8</v>
      </c>
      <c r="L10" s="144">
        <v>135</v>
      </c>
    </row>
    <row r="11" spans="1:13" ht="18.75" customHeight="1" x14ac:dyDescent="0.15">
      <c r="A11" s="1"/>
      <c r="B11" s="79" t="s">
        <v>228</v>
      </c>
      <c r="C11" s="145">
        <f t="shared" ca="1" si="0"/>
        <v>2034</v>
      </c>
      <c r="D11" s="145">
        <f t="shared" ca="1" si="1"/>
        <v>2017</v>
      </c>
      <c r="E11" s="145">
        <f t="shared" ca="1" si="2"/>
        <v>2016</v>
      </c>
      <c r="F11" s="145">
        <f t="shared" ca="1" si="3"/>
        <v>2018</v>
      </c>
      <c r="G11" s="146">
        <v>10</v>
      </c>
      <c r="H11" s="146">
        <v>10</v>
      </c>
      <c r="I11" s="146">
        <v>9</v>
      </c>
      <c r="J11" s="147">
        <v>10</v>
      </c>
      <c r="K11" s="147">
        <v>9</v>
      </c>
      <c r="L11" s="144">
        <v>150</v>
      </c>
    </row>
    <row r="12" spans="1:13" ht="18.75" customHeight="1" x14ac:dyDescent="0.15">
      <c r="A12" s="1"/>
      <c r="B12" s="79" t="s">
        <v>229</v>
      </c>
      <c r="C12" s="145">
        <f t="shared" ca="1" si="0"/>
        <v>2035</v>
      </c>
      <c r="D12" s="145">
        <f t="shared" ca="1" si="1"/>
        <v>2016</v>
      </c>
      <c r="E12" s="145">
        <f t="shared" ca="1" si="2"/>
        <v>2015</v>
      </c>
      <c r="F12" s="145">
        <f t="shared" ca="1" si="3"/>
        <v>2017</v>
      </c>
      <c r="G12" s="146">
        <v>11</v>
      </c>
      <c r="H12" s="146">
        <v>11</v>
      </c>
      <c r="I12" s="146">
        <v>10</v>
      </c>
      <c r="J12" s="147">
        <v>11</v>
      </c>
      <c r="K12" s="147">
        <v>10</v>
      </c>
      <c r="L12" s="144">
        <v>165</v>
      </c>
    </row>
    <row r="13" spans="1:13" ht="18.75" customHeight="1" x14ac:dyDescent="0.15">
      <c r="A13" s="1"/>
      <c r="B13" s="79" t="s">
        <v>230</v>
      </c>
      <c r="C13" s="145">
        <f t="shared" ca="1" si="0"/>
        <v>2036</v>
      </c>
      <c r="D13" s="145">
        <f t="shared" ca="1" si="1"/>
        <v>2015</v>
      </c>
      <c r="E13" s="145">
        <f t="shared" ca="1" si="2"/>
        <v>2014</v>
      </c>
      <c r="F13" s="145">
        <f t="shared" ca="1" si="3"/>
        <v>2016</v>
      </c>
      <c r="G13" s="146">
        <v>12</v>
      </c>
      <c r="H13" s="146">
        <v>12</v>
      </c>
      <c r="I13" s="146">
        <v>11</v>
      </c>
      <c r="J13" s="147">
        <v>12</v>
      </c>
      <c r="K13" s="147">
        <v>11</v>
      </c>
      <c r="L13" s="144">
        <v>180</v>
      </c>
    </row>
    <row r="14" spans="1:13" ht="18.75" customHeight="1" x14ac:dyDescent="0.15">
      <c r="A14" s="1"/>
      <c r="B14" s="79" t="s">
        <v>231</v>
      </c>
      <c r="C14" s="145">
        <f t="shared" ca="1" si="0"/>
        <v>2037</v>
      </c>
      <c r="D14" s="145">
        <f t="shared" ca="1" si="1"/>
        <v>2014</v>
      </c>
      <c r="E14" s="145">
        <f t="shared" ca="1" si="2"/>
        <v>2013</v>
      </c>
      <c r="F14" s="145">
        <f t="shared" ca="1" si="3"/>
        <v>2015</v>
      </c>
      <c r="G14" s="147"/>
      <c r="H14" s="146">
        <v>13</v>
      </c>
      <c r="I14" s="146">
        <v>12</v>
      </c>
      <c r="J14" s="147">
        <v>13</v>
      </c>
      <c r="K14" s="147">
        <v>12</v>
      </c>
      <c r="L14" s="144">
        <v>195</v>
      </c>
    </row>
    <row r="15" spans="1:13" ht="18.75" customHeight="1" x14ac:dyDescent="0.15">
      <c r="A15" s="1"/>
      <c r="B15" s="79" t="s">
        <v>232</v>
      </c>
      <c r="C15" s="145">
        <f t="shared" ca="1" si="0"/>
        <v>2038</v>
      </c>
      <c r="D15" s="145">
        <f t="shared" ca="1" si="1"/>
        <v>2013</v>
      </c>
      <c r="E15" s="145">
        <f t="shared" ca="1" si="2"/>
        <v>2012</v>
      </c>
      <c r="F15" s="145">
        <f t="shared" ca="1" si="3"/>
        <v>2014</v>
      </c>
      <c r="G15" s="147"/>
      <c r="H15" s="146">
        <v>14</v>
      </c>
      <c r="I15" s="146">
        <v>13</v>
      </c>
      <c r="J15" s="147">
        <v>14</v>
      </c>
      <c r="K15" s="147">
        <v>13</v>
      </c>
      <c r="L15" s="144">
        <v>210</v>
      </c>
    </row>
    <row r="16" spans="1:13" ht="18.75" customHeight="1" x14ac:dyDescent="0.15">
      <c r="A16" s="1"/>
      <c r="B16" s="79" t="s">
        <v>233</v>
      </c>
      <c r="C16" s="145">
        <f t="shared" ca="1" si="0"/>
        <v>2039</v>
      </c>
      <c r="D16" s="145">
        <f t="shared" ca="1" si="1"/>
        <v>2012</v>
      </c>
      <c r="E16" s="145">
        <f t="shared" ca="1" si="2"/>
        <v>2011</v>
      </c>
      <c r="F16" s="145">
        <f t="shared" ca="1" si="3"/>
        <v>2013</v>
      </c>
      <c r="G16" s="147"/>
      <c r="H16" s="146">
        <v>15</v>
      </c>
      <c r="I16" s="146">
        <v>14</v>
      </c>
      <c r="J16" s="147">
        <v>15</v>
      </c>
      <c r="K16" s="147">
        <v>14</v>
      </c>
      <c r="L16" s="144">
        <v>225</v>
      </c>
    </row>
    <row r="17" spans="1:12" ht="18.75" customHeight="1" x14ac:dyDescent="0.15">
      <c r="A17" s="1"/>
      <c r="B17" s="79" t="s">
        <v>234</v>
      </c>
      <c r="C17" s="145">
        <f t="shared" ca="1" si="0"/>
        <v>2040</v>
      </c>
      <c r="D17" s="145">
        <f t="shared" ca="1" si="1"/>
        <v>2011</v>
      </c>
      <c r="E17" s="145">
        <f t="shared" ca="1" si="2"/>
        <v>2010</v>
      </c>
      <c r="F17" s="145">
        <f t="shared" ca="1" si="3"/>
        <v>2012</v>
      </c>
      <c r="G17" s="147"/>
      <c r="H17" s="146">
        <v>16</v>
      </c>
      <c r="I17" s="146">
        <v>15</v>
      </c>
      <c r="J17" s="147">
        <v>16</v>
      </c>
      <c r="K17" s="147">
        <v>15</v>
      </c>
      <c r="L17" s="144">
        <v>240</v>
      </c>
    </row>
    <row r="18" spans="1:12" ht="18.75" customHeight="1" x14ac:dyDescent="0.15">
      <c r="A18" s="1"/>
      <c r="B18" s="79" t="s">
        <v>244</v>
      </c>
      <c r="C18" s="145">
        <f t="shared" ca="1" si="0"/>
        <v>2041</v>
      </c>
      <c r="D18" s="145">
        <f t="shared" ca="1" si="1"/>
        <v>2010</v>
      </c>
      <c r="E18" s="145">
        <f t="shared" ca="1" si="2"/>
        <v>2009</v>
      </c>
      <c r="F18" s="145">
        <f t="shared" ca="1" si="3"/>
        <v>2011</v>
      </c>
      <c r="G18" s="147"/>
      <c r="H18" s="146">
        <v>17</v>
      </c>
      <c r="I18" s="146">
        <v>16</v>
      </c>
      <c r="J18" s="147">
        <v>17</v>
      </c>
      <c r="K18" s="147">
        <v>16</v>
      </c>
      <c r="L18" s="144">
        <v>255</v>
      </c>
    </row>
    <row r="19" spans="1:12" ht="18.75" customHeight="1" x14ac:dyDescent="0.15">
      <c r="A19" s="1"/>
      <c r="B19" s="79" t="s">
        <v>236</v>
      </c>
      <c r="C19" s="145">
        <f t="shared" ca="1" si="0"/>
        <v>2042</v>
      </c>
      <c r="D19" s="145">
        <f t="shared" ca="1" si="1"/>
        <v>2009</v>
      </c>
      <c r="E19" s="145">
        <f t="shared" ca="1" si="2"/>
        <v>2008</v>
      </c>
      <c r="F19" s="145">
        <f t="shared" ca="1" si="3"/>
        <v>2010</v>
      </c>
      <c r="G19" s="147"/>
      <c r="H19" s="146">
        <v>18</v>
      </c>
      <c r="I19" s="146">
        <v>17</v>
      </c>
      <c r="J19" s="147">
        <v>18</v>
      </c>
      <c r="K19" s="147">
        <v>17</v>
      </c>
      <c r="L19" s="144">
        <v>270</v>
      </c>
    </row>
    <row r="20" spans="1:12" ht="18.75" customHeight="1" x14ac:dyDescent="0.15">
      <c r="A20" s="1"/>
      <c r="B20" s="79" t="s">
        <v>235</v>
      </c>
      <c r="C20" s="145">
        <f t="shared" ca="1" si="0"/>
        <v>2043</v>
      </c>
      <c r="D20" s="145">
        <f t="shared" ca="1" si="1"/>
        <v>2008</v>
      </c>
      <c r="E20" s="145">
        <f t="shared" ca="1" si="2"/>
        <v>2007</v>
      </c>
      <c r="F20" s="145">
        <f t="shared" ca="1" si="3"/>
        <v>2009</v>
      </c>
      <c r="G20" s="147"/>
      <c r="H20" s="146">
        <v>19</v>
      </c>
      <c r="I20" s="146">
        <v>18</v>
      </c>
      <c r="J20" s="147">
        <v>19</v>
      </c>
      <c r="K20" s="147">
        <v>18</v>
      </c>
      <c r="L20" s="144">
        <v>285</v>
      </c>
    </row>
    <row r="21" spans="1:12" ht="18.75" customHeight="1" x14ac:dyDescent="0.15">
      <c r="A21" s="1"/>
      <c r="B21" s="79" t="s">
        <v>237</v>
      </c>
      <c r="C21" s="145">
        <f t="shared" ca="1" si="0"/>
        <v>2044</v>
      </c>
      <c r="D21" s="145">
        <f t="shared" ca="1" si="1"/>
        <v>2007</v>
      </c>
      <c r="E21" s="145">
        <f t="shared" ca="1" si="2"/>
        <v>2006</v>
      </c>
      <c r="F21" s="145">
        <f t="shared" ca="1" si="3"/>
        <v>2008</v>
      </c>
      <c r="G21" s="147"/>
      <c r="H21" s="146">
        <v>20</v>
      </c>
      <c r="I21" s="146">
        <v>19</v>
      </c>
      <c r="J21" s="147">
        <v>20</v>
      </c>
      <c r="K21" s="147">
        <v>19</v>
      </c>
      <c r="L21" s="144">
        <v>300</v>
      </c>
    </row>
    <row r="22" spans="1:12" ht="18.75" customHeight="1" x14ac:dyDescent="0.15">
      <c r="A22" s="1"/>
      <c r="B22" s="79" t="s">
        <v>238</v>
      </c>
      <c r="C22" s="145">
        <f t="shared" ca="1" si="0"/>
        <v>2045</v>
      </c>
      <c r="D22" s="145"/>
      <c r="E22" s="145">
        <f t="shared" ca="1" si="2"/>
        <v>2005</v>
      </c>
      <c r="F22" s="145">
        <f t="shared" ca="1" si="3"/>
        <v>2007</v>
      </c>
      <c r="G22" s="147"/>
      <c r="H22" s="146">
        <v>21</v>
      </c>
      <c r="I22" s="146">
        <v>20</v>
      </c>
      <c r="J22" s="147">
        <v>21</v>
      </c>
      <c r="K22" s="147">
        <v>20</v>
      </c>
      <c r="L22" s="144">
        <v>315</v>
      </c>
    </row>
    <row r="23" spans="1:12" ht="18.75" customHeight="1" x14ac:dyDescent="0.15">
      <c r="A23" s="1"/>
      <c r="B23" s="79" t="s">
        <v>239</v>
      </c>
      <c r="C23" s="145">
        <f t="shared" ca="1" si="0"/>
        <v>2046</v>
      </c>
      <c r="D23" s="145"/>
      <c r="E23" s="145">
        <f t="shared" ca="1" si="2"/>
        <v>2004</v>
      </c>
      <c r="F23" s="145">
        <f t="shared" ca="1" si="3"/>
        <v>2006</v>
      </c>
      <c r="G23" s="147"/>
      <c r="H23" s="146">
        <v>22</v>
      </c>
      <c r="I23" s="146">
        <v>21</v>
      </c>
      <c r="J23" s="147">
        <v>22</v>
      </c>
      <c r="K23" s="147">
        <v>21</v>
      </c>
      <c r="L23" s="144">
        <v>330</v>
      </c>
    </row>
    <row r="24" spans="1:12" ht="18.75" customHeight="1" x14ac:dyDescent="0.15">
      <c r="A24" s="1"/>
      <c r="B24" s="79" t="s">
        <v>240</v>
      </c>
      <c r="C24" s="145">
        <f t="shared" ca="1" si="0"/>
        <v>2047</v>
      </c>
      <c r="D24" s="145"/>
      <c r="E24" s="145">
        <f t="shared" ca="1" si="2"/>
        <v>2003</v>
      </c>
      <c r="F24" s="145">
        <f t="shared" ca="1" si="3"/>
        <v>2005</v>
      </c>
      <c r="G24" s="147"/>
      <c r="H24" s="146">
        <v>23</v>
      </c>
      <c r="I24" s="146">
        <v>22</v>
      </c>
      <c r="J24" s="147">
        <v>23</v>
      </c>
      <c r="K24" s="147">
        <v>22</v>
      </c>
      <c r="L24" s="144">
        <v>345</v>
      </c>
    </row>
    <row r="25" spans="1:12" ht="18.75" customHeight="1" x14ac:dyDescent="0.15">
      <c r="A25" s="1"/>
      <c r="B25" s="79" t="s">
        <v>245</v>
      </c>
      <c r="C25" s="145">
        <f t="shared" ca="1" si="0"/>
        <v>2048</v>
      </c>
      <c r="D25" s="145"/>
      <c r="E25" s="145">
        <f t="shared" ca="1" si="2"/>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1995</v>
      </c>
      <c r="F32" s="145">
        <f t="shared" ca="1" si="3"/>
        <v>1997</v>
      </c>
      <c r="G32" s="147"/>
      <c r="H32" s="146">
        <v>31</v>
      </c>
      <c r="I32" s="147"/>
      <c r="J32" s="147">
        <v>31</v>
      </c>
      <c r="K32" s="147">
        <v>30</v>
      </c>
      <c r="L32" s="144">
        <v>465</v>
      </c>
    </row>
    <row r="33" spans="3:12" ht="18.75" customHeight="1" x14ac:dyDescent="0.15">
      <c r="C33" s="147"/>
      <c r="D33" s="145"/>
      <c r="E33" s="145">
        <f t="shared" ca="1" si="2"/>
        <v>1994</v>
      </c>
      <c r="F33" s="145">
        <f t="shared" ca="1" si="3"/>
        <v>1996</v>
      </c>
      <c r="G33" s="147"/>
      <c r="H33" s="147"/>
      <c r="I33" s="147"/>
      <c r="J33" s="147">
        <v>32</v>
      </c>
      <c r="K33" s="147">
        <v>31</v>
      </c>
      <c r="L33" s="144">
        <v>480</v>
      </c>
    </row>
    <row r="34" spans="3:12" ht="18.75" customHeight="1" x14ac:dyDescent="0.15">
      <c r="C34" s="147"/>
      <c r="D34" s="145"/>
      <c r="E34" s="145">
        <f t="shared" ca="1" si="2"/>
        <v>1993</v>
      </c>
      <c r="F34" s="145">
        <f t="shared" ca="1" si="3"/>
        <v>1995</v>
      </c>
      <c r="G34" s="147"/>
      <c r="H34" s="147"/>
      <c r="I34" s="147"/>
      <c r="J34" s="147">
        <v>33</v>
      </c>
      <c r="K34" s="147">
        <v>32</v>
      </c>
      <c r="L34" s="144"/>
    </row>
    <row r="35" spans="3:12" ht="18.75" customHeight="1" x14ac:dyDescent="0.15">
      <c r="C35" s="147"/>
      <c r="D35" s="145"/>
      <c r="E35" s="145">
        <f t="shared" ca="1" si="2"/>
        <v>1992</v>
      </c>
      <c r="F35" s="145">
        <f t="shared" ca="1" si="3"/>
        <v>1994</v>
      </c>
      <c r="G35" s="147"/>
      <c r="H35" s="147"/>
      <c r="I35" s="147"/>
      <c r="J35" s="147">
        <v>34</v>
      </c>
      <c r="K35" s="147">
        <v>33</v>
      </c>
      <c r="L35" s="144"/>
    </row>
    <row r="36" spans="3:12" ht="18.75" customHeight="1" x14ac:dyDescent="0.15">
      <c r="C36" s="147"/>
      <c r="D36" s="145"/>
      <c r="E36" s="145">
        <f t="shared" ca="1" si="2"/>
        <v>1991</v>
      </c>
      <c r="F36" s="145">
        <f t="shared" ca="1" si="3"/>
        <v>1993</v>
      </c>
      <c r="G36" s="147"/>
      <c r="H36" s="147"/>
      <c r="I36" s="147"/>
      <c r="J36" s="147">
        <v>35</v>
      </c>
      <c r="K36" s="147">
        <v>34</v>
      </c>
      <c r="L36" s="144"/>
    </row>
    <row r="37" spans="3:12" ht="18.75" customHeight="1" x14ac:dyDescent="0.15">
      <c r="C37" s="147"/>
      <c r="D37" s="147"/>
      <c r="E37" s="145">
        <f t="shared" ca="1" si="2"/>
        <v>1990</v>
      </c>
      <c r="F37" s="145">
        <f t="shared" ca="1" si="3"/>
        <v>1992</v>
      </c>
      <c r="G37" s="147"/>
      <c r="H37" s="147"/>
      <c r="I37" s="147"/>
      <c r="J37" s="147">
        <v>36</v>
      </c>
      <c r="K37" s="147">
        <v>35</v>
      </c>
      <c r="L37" s="144"/>
    </row>
    <row r="38" spans="3:12" ht="18.75" customHeight="1" x14ac:dyDescent="0.15">
      <c r="C38" s="147"/>
      <c r="D38" s="147"/>
      <c r="E38" s="145">
        <f t="shared" ca="1" si="2"/>
        <v>1989</v>
      </c>
      <c r="F38" s="145">
        <f t="shared" ca="1" si="3"/>
        <v>1991</v>
      </c>
      <c r="G38" s="147"/>
      <c r="H38" s="147"/>
      <c r="I38" s="147"/>
      <c r="J38" s="147">
        <v>37</v>
      </c>
      <c r="K38" s="147">
        <v>36</v>
      </c>
      <c r="L38" s="144"/>
    </row>
    <row r="39" spans="3:12" ht="18.75" customHeight="1" x14ac:dyDescent="0.15">
      <c r="C39" s="147"/>
      <c r="D39" s="147"/>
      <c r="E39" s="145">
        <f t="shared" ca="1" si="2"/>
        <v>1988</v>
      </c>
      <c r="F39" s="145">
        <f t="shared" ca="1" si="3"/>
        <v>1990</v>
      </c>
      <c r="G39" s="147"/>
      <c r="H39" s="147"/>
      <c r="I39" s="147"/>
      <c r="J39" s="147">
        <v>38</v>
      </c>
      <c r="K39" s="147">
        <v>37</v>
      </c>
      <c r="L39" s="144"/>
    </row>
    <row r="40" spans="3:12" ht="18.75" customHeight="1" x14ac:dyDescent="0.15">
      <c r="C40" s="147"/>
      <c r="D40" s="147"/>
      <c r="E40" s="145">
        <f t="shared" ca="1" si="2"/>
        <v>1987</v>
      </c>
      <c r="F40" s="145">
        <f t="shared" ca="1" si="3"/>
        <v>1989</v>
      </c>
      <c r="G40" s="147"/>
      <c r="H40" s="147"/>
      <c r="I40" s="147"/>
      <c r="J40" s="147">
        <v>39</v>
      </c>
      <c r="K40" s="147">
        <v>38</v>
      </c>
      <c r="L40" s="144"/>
    </row>
    <row r="41" spans="3:12" ht="18.75" customHeight="1" x14ac:dyDescent="0.15">
      <c r="C41" s="147"/>
      <c r="D41" s="147"/>
      <c r="E41" s="145">
        <f t="shared" ca="1" si="2"/>
        <v>1986</v>
      </c>
      <c r="F41" s="145">
        <f t="shared" ca="1" si="3"/>
        <v>1988</v>
      </c>
      <c r="G41" s="147"/>
      <c r="H41" s="147"/>
      <c r="I41" s="147"/>
      <c r="J41" s="147">
        <v>40</v>
      </c>
      <c r="K41" s="147">
        <v>39</v>
      </c>
      <c r="L41" s="144"/>
    </row>
    <row r="42" spans="3:12" ht="18.75" customHeight="1" x14ac:dyDescent="0.15">
      <c r="C42" s="147"/>
      <c r="D42" s="147"/>
      <c r="E42" s="145">
        <f t="shared" ca="1" si="2"/>
        <v>1985</v>
      </c>
      <c r="F42" s="145">
        <f t="shared" ca="1" si="3"/>
        <v>1987</v>
      </c>
      <c r="G42" s="147"/>
      <c r="H42" s="147"/>
      <c r="I42" s="147"/>
      <c r="J42" s="147">
        <v>41</v>
      </c>
      <c r="K42" s="147">
        <v>40</v>
      </c>
      <c r="L42" s="144"/>
    </row>
    <row r="43" spans="3:12" ht="18.75" customHeight="1" x14ac:dyDescent="0.15">
      <c r="C43" s="147"/>
      <c r="D43" s="147"/>
      <c r="E43" s="145">
        <f t="shared" ca="1" si="2"/>
        <v>1984</v>
      </c>
      <c r="F43" s="145">
        <f t="shared" ca="1" si="3"/>
        <v>1986</v>
      </c>
      <c r="G43" s="147"/>
      <c r="H43" s="147"/>
      <c r="I43" s="147"/>
      <c r="J43" s="147">
        <v>42</v>
      </c>
      <c r="K43" s="147">
        <v>41</v>
      </c>
      <c r="L43" s="144"/>
    </row>
    <row r="44" spans="3:12" ht="18.75" customHeight="1" x14ac:dyDescent="0.15">
      <c r="C44" s="147"/>
      <c r="D44" s="147"/>
      <c r="E44" s="145">
        <f t="shared" ca="1" si="2"/>
        <v>1983</v>
      </c>
      <c r="F44" s="145">
        <f t="shared" ca="1" si="3"/>
        <v>1985</v>
      </c>
      <c r="G44" s="147"/>
      <c r="H44" s="147"/>
      <c r="I44" s="147"/>
      <c r="J44" s="147">
        <v>43</v>
      </c>
      <c r="K44" s="147">
        <v>42</v>
      </c>
      <c r="L44" s="144"/>
    </row>
    <row r="45" spans="3:12" ht="18.75" customHeight="1" x14ac:dyDescent="0.15">
      <c r="C45" s="147"/>
      <c r="D45" s="147"/>
      <c r="E45" s="145">
        <f t="shared" ca="1" si="2"/>
        <v>1982</v>
      </c>
      <c r="F45" s="145">
        <f t="shared" ca="1" si="3"/>
        <v>1984</v>
      </c>
      <c r="G45" s="147"/>
      <c r="H45" s="147"/>
      <c r="I45" s="147"/>
      <c r="J45" s="147">
        <v>44</v>
      </c>
      <c r="K45" s="147">
        <v>43</v>
      </c>
      <c r="L45" s="144"/>
    </row>
    <row r="46" spans="3:12" ht="18.75" customHeight="1" x14ac:dyDescent="0.15">
      <c r="C46" s="147"/>
      <c r="D46" s="147"/>
      <c r="E46" s="145">
        <f t="shared" ca="1" si="2"/>
        <v>1981</v>
      </c>
      <c r="F46" s="145">
        <f t="shared" ca="1" si="3"/>
        <v>1983</v>
      </c>
      <c r="G46" s="147"/>
      <c r="H46" s="147"/>
      <c r="I46" s="147"/>
      <c r="J46" s="147">
        <v>45</v>
      </c>
      <c r="K46" s="147">
        <v>44</v>
      </c>
      <c r="L46" s="144"/>
    </row>
    <row r="47" spans="3:12" ht="18.75" customHeight="1" x14ac:dyDescent="0.15">
      <c r="C47" s="147"/>
      <c r="D47" s="147"/>
      <c r="E47" s="145">
        <f t="shared" ca="1" si="2"/>
        <v>1980</v>
      </c>
      <c r="F47" s="145">
        <f t="shared" ca="1" si="3"/>
        <v>1982</v>
      </c>
      <c r="G47" s="147"/>
      <c r="H47" s="147"/>
      <c r="I47" s="147"/>
      <c r="J47" s="147">
        <v>46</v>
      </c>
      <c r="K47" s="147">
        <v>45</v>
      </c>
      <c r="L47" s="144"/>
    </row>
    <row r="48" spans="3:12" ht="18.75" customHeight="1" x14ac:dyDescent="0.15">
      <c r="C48" s="147"/>
      <c r="D48" s="147"/>
      <c r="E48" s="145">
        <f t="shared" ca="1" si="2"/>
        <v>1979</v>
      </c>
      <c r="F48" s="145">
        <f t="shared" ca="1" si="3"/>
        <v>1981</v>
      </c>
      <c r="G48" s="147"/>
      <c r="H48" s="147"/>
      <c r="I48" s="147"/>
      <c r="J48" s="147">
        <v>47</v>
      </c>
      <c r="K48" s="147">
        <v>46</v>
      </c>
      <c r="L48" s="144"/>
    </row>
    <row r="49" spans="3:12" ht="18.75" customHeight="1" x14ac:dyDescent="0.15">
      <c r="C49" s="147"/>
      <c r="D49" s="147"/>
      <c r="E49" s="145">
        <f t="shared" ca="1" si="2"/>
        <v>1978</v>
      </c>
      <c r="F49" s="145">
        <f t="shared" ca="1" si="3"/>
        <v>1980</v>
      </c>
      <c r="G49" s="147"/>
      <c r="H49" s="147"/>
      <c r="I49" s="147"/>
      <c r="J49" s="147">
        <v>48</v>
      </c>
      <c r="K49" s="147">
        <v>47</v>
      </c>
      <c r="L49" s="144"/>
    </row>
    <row r="50" spans="3:12" ht="18.75" customHeight="1" x14ac:dyDescent="0.15">
      <c r="C50" s="147"/>
      <c r="D50" s="147"/>
      <c r="E50" s="145">
        <f t="shared" ca="1" si="2"/>
        <v>1977</v>
      </c>
      <c r="F50" s="145">
        <f t="shared" ca="1" si="3"/>
        <v>1979</v>
      </c>
      <c r="G50" s="147"/>
      <c r="H50" s="147"/>
      <c r="I50" s="147"/>
      <c r="J50" s="147">
        <v>49</v>
      </c>
      <c r="K50" s="147">
        <v>48</v>
      </c>
      <c r="L50" s="144"/>
    </row>
    <row r="51" spans="3:12" ht="18.75" customHeight="1" x14ac:dyDescent="0.15">
      <c r="C51" s="147"/>
      <c r="D51" s="147"/>
      <c r="E51" s="145">
        <f t="shared" ca="1" si="2"/>
        <v>1976</v>
      </c>
      <c r="F51" s="145">
        <f t="shared" ca="1" si="3"/>
        <v>1978</v>
      </c>
      <c r="G51" s="147"/>
      <c r="H51" s="147"/>
      <c r="I51" s="147"/>
      <c r="J51" s="147">
        <v>50</v>
      </c>
      <c r="K51" s="147">
        <v>49</v>
      </c>
      <c r="L51" s="144"/>
    </row>
    <row r="52" spans="3:12" ht="18.75" customHeight="1" x14ac:dyDescent="0.15">
      <c r="C52" s="147"/>
      <c r="D52" s="147"/>
      <c r="E52" s="145">
        <f t="shared" ca="1" si="2"/>
        <v>1975</v>
      </c>
      <c r="F52" s="145">
        <f t="shared" ca="1" si="3"/>
        <v>1977</v>
      </c>
      <c r="G52" s="147"/>
      <c r="H52" s="147"/>
      <c r="I52" s="147"/>
      <c r="J52" s="147">
        <v>51</v>
      </c>
      <c r="K52" s="147">
        <v>50</v>
      </c>
      <c r="L52" s="144"/>
    </row>
    <row r="53" spans="3:12" ht="18.75" customHeight="1" x14ac:dyDescent="0.15">
      <c r="C53" s="147"/>
      <c r="D53" s="147"/>
      <c r="E53" s="145">
        <f t="shared" ca="1" si="2"/>
        <v>1974</v>
      </c>
      <c r="F53" s="145">
        <f t="shared" ca="1" si="3"/>
        <v>1976</v>
      </c>
      <c r="G53" s="147"/>
      <c r="H53" s="147"/>
      <c r="I53" s="147"/>
      <c r="J53" s="147">
        <v>52</v>
      </c>
      <c r="K53" s="147">
        <v>51</v>
      </c>
      <c r="L53" s="144"/>
    </row>
    <row r="54" spans="3:12" ht="18.75" customHeight="1" x14ac:dyDescent="0.15">
      <c r="C54" s="147"/>
      <c r="D54" s="147"/>
      <c r="E54" s="145">
        <f t="shared" ca="1" si="2"/>
        <v>1973</v>
      </c>
      <c r="F54" s="145">
        <f t="shared" ca="1" si="3"/>
        <v>1975</v>
      </c>
      <c r="G54" s="147"/>
      <c r="H54" s="147"/>
      <c r="I54" s="147"/>
      <c r="J54" s="147">
        <v>53</v>
      </c>
      <c r="K54" s="147">
        <v>52</v>
      </c>
      <c r="L54" s="144"/>
    </row>
    <row r="55" spans="3:12" ht="18.75" customHeight="1" x14ac:dyDescent="0.15">
      <c r="C55" s="147"/>
      <c r="D55" s="147"/>
      <c r="E55" s="145">
        <f t="shared" ca="1" si="2"/>
        <v>1972</v>
      </c>
      <c r="F55" s="145">
        <f t="shared" ca="1" si="3"/>
        <v>1974</v>
      </c>
      <c r="G55" s="147"/>
      <c r="H55" s="147"/>
      <c r="I55" s="147"/>
      <c r="J55" s="147">
        <v>54</v>
      </c>
      <c r="K55" s="147">
        <v>53</v>
      </c>
      <c r="L55" s="144"/>
    </row>
    <row r="56" spans="3:12" ht="18.75" customHeight="1" x14ac:dyDescent="0.15">
      <c r="C56" s="147"/>
      <c r="D56" s="147"/>
      <c r="E56" s="145">
        <f t="shared" ca="1" si="2"/>
        <v>1971</v>
      </c>
      <c r="F56" s="145"/>
      <c r="G56" s="147"/>
      <c r="H56" s="147"/>
      <c r="I56" s="147"/>
      <c r="J56" s="147">
        <v>55</v>
      </c>
      <c r="K56" s="147">
        <v>54</v>
      </c>
      <c r="L56" s="144"/>
    </row>
    <row r="57" spans="3:12" ht="18.75" customHeight="1" x14ac:dyDescent="0.15">
      <c r="C57" s="147"/>
      <c r="D57" s="147"/>
      <c r="E57" s="145">
        <f t="shared" ca="1" si="2"/>
        <v>1970</v>
      </c>
      <c r="F57" s="145"/>
      <c r="G57" s="147"/>
      <c r="H57" s="147"/>
      <c r="I57" s="147"/>
      <c r="J57" s="147">
        <v>56</v>
      </c>
      <c r="K57" s="147">
        <v>55</v>
      </c>
      <c r="L57" s="144"/>
    </row>
    <row r="58" spans="3:12" ht="18.75" customHeight="1" x14ac:dyDescent="0.15">
      <c r="C58" s="147"/>
      <c r="D58" s="147"/>
      <c r="E58" s="145">
        <f t="shared" ca="1" si="2"/>
        <v>1969</v>
      </c>
      <c r="F58" s="145"/>
      <c r="G58" s="147"/>
      <c r="H58" s="147"/>
      <c r="I58" s="147"/>
      <c r="J58" s="147">
        <v>57</v>
      </c>
      <c r="K58" s="147">
        <v>56</v>
      </c>
      <c r="L58" s="144"/>
    </row>
    <row r="59" spans="3:12" ht="18.75" customHeight="1" x14ac:dyDescent="0.15">
      <c r="C59" s="147"/>
      <c r="D59" s="147"/>
      <c r="E59" s="145">
        <f t="shared" ca="1" si="2"/>
        <v>1968</v>
      </c>
      <c r="F59" s="145"/>
      <c r="G59" s="147"/>
      <c r="H59" s="147"/>
      <c r="I59" s="147"/>
      <c r="J59" s="147">
        <v>58</v>
      </c>
      <c r="K59" s="147">
        <v>57</v>
      </c>
      <c r="L59" s="144"/>
    </row>
    <row r="60" spans="3:12" ht="18.75" customHeight="1" x14ac:dyDescent="0.15">
      <c r="C60" s="147"/>
      <c r="D60" s="147"/>
      <c r="E60" s="145">
        <f t="shared" ca="1" si="2"/>
        <v>1967</v>
      </c>
      <c r="F60" s="145"/>
      <c r="G60" s="147"/>
      <c r="H60" s="147"/>
      <c r="I60" s="147"/>
      <c r="J60" s="147">
        <v>59</v>
      </c>
      <c r="K60" s="147">
        <v>58</v>
      </c>
      <c r="L60" s="144"/>
    </row>
    <row r="61" spans="3:12" ht="18.75" customHeight="1" x14ac:dyDescent="0.15">
      <c r="C61" s="147"/>
      <c r="D61" s="147"/>
      <c r="E61" s="145">
        <f t="shared" ca="1" si="2"/>
        <v>1966</v>
      </c>
      <c r="F61" s="145"/>
      <c r="G61" s="147"/>
      <c r="H61" s="147"/>
      <c r="I61" s="147"/>
      <c r="J61" s="147">
        <v>60</v>
      </c>
      <c r="K61" s="147">
        <v>59</v>
      </c>
      <c r="L61" s="144"/>
    </row>
    <row r="62" spans="3:12" x14ac:dyDescent="0.15">
      <c r="C62" s="144"/>
      <c r="D62" s="144"/>
      <c r="E62" s="145">
        <f t="shared" ca="1" si="2"/>
        <v>1965</v>
      </c>
      <c r="F62" s="145"/>
      <c r="G62" s="144"/>
      <c r="H62" s="144"/>
      <c r="I62" s="147"/>
      <c r="J62" s="144"/>
      <c r="K62" s="144"/>
      <c r="L62" s="144"/>
    </row>
    <row r="63" spans="3:12" x14ac:dyDescent="0.15">
      <c r="C63" s="144"/>
      <c r="D63" s="144"/>
      <c r="E63" s="145">
        <f t="shared" ca="1" si="2"/>
        <v>1964</v>
      </c>
      <c r="F63" s="145"/>
      <c r="G63" s="144"/>
      <c r="H63" s="144"/>
      <c r="I63" s="144"/>
      <c r="J63" s="144"/>
      <c r="K63" s="144"/>
      <c r="L63" s="144"/>
    </row>
    <row r="64" spans="3:12" x14ac:dyDescent="0.15">
      <c r="C64" s="144"/>
      <c r="D64" s="144"/>
      <c r="E64" s="145">
        <f t="shared" ca="1" si="2"/>
        <v>1963</v>
      </c>
      <c r="F64" s="145"/>
      <c r="G64" s="144"/>
      <c r="H64" s="144"/>
      <c r="I64" s="144"/>
      <c r="J64" s="144"/>
      <c r="K64" s="144"/>
      <c r="L64" s="144"/>
    </row>
    <row r="65" spans="3:12" x14ac:dyDescent="0.15">
      <c r="C65" s="144"/>
      <c r="D65" s="144"/>
      <c r="E65" s="145">
        <f t="shared" ca="1" si="2"/>
        <v>1962</v>
      </c>
      <c r="F65" s="145"/>
      <c r="G65" s="144"/>
      <c r="H65" s="144"/>
      <c r="I65" s="144"/>
      <c r="J65" s="144"/>
      <c r="K65" s="144"/>
      <c r="L65" s="144"/>
    </row>
    <row r="66" spans="3:12" x14ac:dyDescent="0.15">
      <c r="C66" s="144"/>
      <c r="D66" s="144"/>
      <c r="E66" s="145">
        <f t="shared" ca="1" si="2"/>
        <v>1961</v>
      </c>
      <c r="F66" s="145"/>
      <c r="G66" s="144"/>
      <c r="H66" s="144"/>
      <c r="I66" s="144"/>
      <c r="J66" s="144"/>
      <c r="K66" s="144"/>
      <c r="L66" s="144"/>
    </row>
    <row r="67" spans="3:12" x14ac:dyDescent="0.15">
      <c r="C67" s="144"/>
      <c r="D67" s="144"/>
      <c r="E67" s="145">
        <f t="shared" ca="1" si="2"/>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9" zoomScaleNormal="100" zoomScaleSheetLayoutView="100" workbookViewId="0">
      <selection activeCell="E44" sqref="E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51</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128</v>
      </c>
      <c r="D45" s="373"/>
      <c r="E45" s="126" t="s">
        <v>213</v>
      </c>
    </row>
    <row r="46" spans="1:5" ht="36" x14ac:dyDescent="0.15">
      <c r="B46" s="126" t="s">
        <v>214</v>
      </c>
      <c r="C46" s="372" t="s">
        <v>129</v>
      </c>
      <c r="D46" s="373"/>
      <c r="E46" s="126" t="s">
        <v>215</v>
      </c>
    </row>
    <row r="47" spans="1:5" ht="159.94999999999999" customHeight="1" x14ac:dyDescent="0.15">
      <c r="B47" s="126" t="s">
        <v>216</v>
      </c>
      <c r="C47" s="372" t="s">
        <v>130</v>
      </c>
      <c r="D47" s="373"/>
      <c r="E47" s="126" t="s">
        <v>217</v>
      </c>
    </row>
    <row r="48" spans="1:5" ht="50.25" customHeight="1" x14ac:dyDescent="0.15">
      <c r="B48" s="126" t="s">
        <v>218</v>
      </c>
      <c r="C48" s="372" t="s">
        <v>131</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OHYACHI SHIHO</cp:lastModifiedBy>
  <cp:revision/>
  <cp:lastPrinted>2024-10-23T00:57:53Z</cp:lastPrinted>
  <dcterms:created xsi:type="dcterms:W3CDTF">2010-08-24T08:00:05Z</dcterms:created>
  <dcterms:modified xsi:type="dcterms:W3CDTF">2025-10-28T07:24:52Z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